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Hoja1" sheetId="1" r:id="rId1"/>
    <sheet name="Hoja3" sheetId="2" r:id="rId2"/>
  </sheets>
  <externalReferences>
    <externalReference r:id="rId5"/>
  </externalReferences>
  <definedNames>
    <definedName name="_xlnm.Print_Area" localSheetId="0">'Hoja1'!$A$1:$S$17</definedName>
  </definedNames>
  <calcPr fullCalcOnLoad="1"/>
</workbook>
</file>

<file path=xl/sharedStrings.xml><?xml version="1.0" encoding="utf-8"?>
<sst xmlns="http://schemas.openxmlformats.org/spreadsheetml/2006/main" count="139" uniqueCount="85">
  <si>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</si>
  <si>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</si>
  <si>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</si>
  <si>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</si>
  <si>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</si>
  <si>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</si>
  <si>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</si>
  <si>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</si>
  <si>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</si>
  <si>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</si>
  <si>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</si>
  <si>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</si>
  <si>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</si>
  <si>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</si>
  <si>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</si>
  <si>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</si>
  <si>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</si>
  <si>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</si>
  <si>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</si>
  <si>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</si>
  <si>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</si>
  <si>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</si>
  <si>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</si>
  <si>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</si>
  <si>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Si</t>
  </si>
  <si>
    <t>Número de ciudadanos/ciudadanas que accedieron al servicio en el último período
(trimestral)</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</si>
  <si>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</si>
  <si>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</si>
  <si>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</si>
  <si>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</si>
  <si>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</si>
  <si>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si</t>
  </si>
  <si>
    <t>Reconocimiento de Indemnizaciones</t>
  </si>
  <si>
    <t>mroldan@eeasa.com.ec</t>
  </si>
  <si>
    <t>Nuevo servicio</t>
  </si>
  <si>
    <t>Requerimiento para la provisión del servicio de energía eléctrica.</t>
  </si>
  <si>
    <t>1. Presentación de documentación en el Centro Integrado de Atención al Cliente, CIAC del edificio matriz o Agencias: Píllaro, Pelileo, Patate, Baños, Quero, Puyo, Tena y Palora. 
2. Una vez aprobada la inspección efectuada, cancelar el presupuesto respectivo.</t>
  </si>
  <si>
    <t>1. Generación de la solicitud de inspección para nuevo servicio.
2. Jefe de Grupo de Inspectores, asigna a los inspectores las inspecciones a efectuarse de acuerdo al calendario establecido por sector.
3. El inspector se dirige al sitio asignado, realiza el levantamiento de datos de campo, procesa la inspeccion y materiales a utilizar para la dotación del servicio de energía eléctrica.
4. Jefe de Grupo Inspectores, verifica la información procesada por el inspector; es decir, materiales, requerimiento de extensiones de red con estructuras, distancias, CUEN adjuntas, número de poste, etc, y  aprueba dando paso al CIAC  para que cobre el respectivo presupuesto.</t>
  </si>
  <si>
    <r>
      <t xml:space="preserve">Si se encuentra en bajo voltaje dentro de la zona de servicio de 200 metros desde un transformador de distribución existente y con carga declarada menor o igual a 12kW:
Residencial: zona urbana US$ 59 y zona rural: US$ 51,85
Comercial: zona urbana US$ 78,80 y zona rural US$ 70.
Para el resto de tarifas, depende de la potencia instalada consignada en la inspección y/o censo o proyecto eléctrico.
Aquellos solicitantes, cuyo suministro en bajo voltaje se encuentre a un radio superior a 200 metros  desde un transformador de distribución existente, serán responsables de los costos de extensión de red. 
Aquellos nuevos servicios en </t>
    </r>
    <r>
      <rPr>
        <b/>
        <sz val="10"/>
        <rFont val="Calibri"/>
        <family val="2"/>
      </rPr>
      <t>medio y bajo voltaje</t>
    </r>
    <r>
      <rPr>
        <sz val="10"/>
        <rFont val="Calibri"/>
        <family val="2"/>
      </rPr>
      <t>, serán responsables los solicitantes de asumir el financiamiento de todas las obras involucradas.</t>
    </r>
  </si>
  <si>
    <t>A partir del pago del presupuesto correspondiente, en la zona urbana 4 días hábiles y en la zona rural 6 días hábiles, y para casos especiales son los definidos en la REGULACIÓN Nro. 005/17</t>
  </si>
  <si>
    <t>Personas naturales y jurídicas</t>
  </si>
  <si>
    <t>Ambato, Píllaro, Pelileo, Patate, Baños, Quero, Puyo, Palora y Tena</t>
  </si>
  <si>
    <t>Es presencial en los puntos de atención al cliente ubicados en Ambato,
 Píllaro, Pelileo, Patate, Baños, Quero, Puyo, Palora y Tena</t>
  </si>
  <si>
    <t>NO DISPONIBLE</t>
  </si>
  <si>
    <t>Modificación de servicio existente</t>
  </si>
  <si>
    <t>Cambio de sitio, cambio de domicilio, rectificación de acometida, cambio de medidor.</t>
  </si>
  <si>
    <t xml:space="preserve">1. Solicitar en el Centro Integrado de Atención al Cliente, CIAC o cualquier punto de atención al cliente. 
</t>
  </si>
  <si>
    <t>1. Solicitud para un nuevo.
2. Escritura legalmente inscrita o carta de pago del impuesto predial.
3. Cédula de ciudadanía y papeleta de votación.
4. Facilitar el código único eléctrico nacional CUEN de la vivienda más cercana (Ref. de ubicación).
5. Solo para servicios del sector residencial, se requiere la adecación del circuito eléctrico interno a 220 voltios.
Para el caso de arrendatarios:
6. Presentación de autorización del dueño del bien inmueble.
7, Contrato de arrendamiento.</t>
  </si>
  <si>
    <t>1. No registrar deudas pendientes con la Empresa.
2. Cédula de ciudadanía y papeleta de votación.
3. Escritura legalmente inscrita o carta de pago de impuesto predial (para cambio de domicilio).
4. Facilitar el código único eléctrico nacional CUEN de la vivienda más cercana (Ref. de ubicación).
4. Contrato de arrendamiento y autorización del propietario del bien inmueble (en caso de ser arrendatario)</t>
  </si>
  <si>
    <t>1. Generación de la solicitud de inspección para nuevo servicio.
2. Jefe de Grupo de Inspectores, asigna a los inspectores las inspecciones a efectuarse de acuerdo al calendario establecido por sector.
3. El inspector se dirige al sitio asignado, realiza el levantamiento de datos de campo, procesa la inspeccion y materiales a utilizar para el servicio existente.
4. Jefe de Grupo Inspectores, verifica la información procesada por el inspector; es decir, materiales, requerimiento de extensiones de red con estructuras, distancias, CUEN adjuntas, número de poste, etc, y  aprueba dando paso al CIAC  para que cobre el respectivo presupuesto.</t>
  </si>
  <si>
    <t xml:space="preserve">08:00 a 18:00 (lunes a viernes)
Pelileo: 8h00 a 16h30 (martes a sábado)
Patate y Quero: 08h00 a 16h30 (martes a viernes y domingo)                     </t>
  </si>
  <si>
    <t>Subsidios</t>
  </si>
  <si>
    <t>a)  Subsidio por tercera edad. 
b)  Subsidio por discapacidad.
c) Subsidio tarifa dignidad.
d) Subsidio por cocción eficiente.
e) Subsidio cruzado.</t>
  </si>
  <si>
    <t xml:space="preserve">1. Para los casos de los subsidios por tercera edad y por discapacidad, deben solicitar en el Centro Integrado de Atención al Cliente, CIAC o cualquier punto de atención al cliente. Para el resto de subsidios, su aplicación es automática conforme al consumo.
</t>
  </si>
  <si>
    <t>a)  Tercera edad:
Requisitos:
Cédula de ciudadanía del titular del suministro y cédula de ciudadanía del cónyugue (opcional papeleta de votación para quién haya cumplido 65 años)
El descuento es del 50% del costo de la energía eléctrica hasta 120kWh.
b)  Por discapacidad
Requisitos:
Formulario de solicitud
Carnet emitido por el Ministerio de Salud Pública (a partir del 30% de porcentaje de discapacidad-50% descuento del consumo de energía eléctrica y valor de comercialización, no incluye terceros).
El consumidor, únicamente percibirá un susbsidio entre la tercera edad y por discapacidad, el cuál la Empresa determinará automáticamente, el de mejor descuento.
c) Subdisio tarifa dignidad, se aplica a quienes registren consumos hasta 110kWh y cuya frecuencia mínima de consumo es de 6 meses en un año, incluye el mes corriente, no se reconoce a 0 kWh (Ref. Resolución No. ARCONEL 098/15)</t>
  </si>
  <si>
    <t>Planta baja del edificio principal de la EEASA, 12 de noviembre y Espejo, Agencia Quero: 17 de Abril, barrio El Recreo, Sucursal Mayor Puyo, 27 de febrero y Atahualpa,Agencia Sucursal Palora, Av. Ibarra Morona Santiago, Sucursal Mayor Tena ,Vicente Rocafuerte y Jorge Carrera Andrade, Barrio Aeropuerto  Nº1       tlf: general 032998600, 136</t>
  </si>
  <si>
    <t>1. Generación de solicitud de descuento en planilla. 
2. Aplicación inmediata a partir de la emisión de la proxima factura de consumo de energía eléctrica.</t>
  </si>
  <si>
    <t>Sin costo</t>
  </si>
  <si>
    <t>Cambio de medidor a 220 voltios para el sector residencial sin costo a expeción del cambio de domicilio, cambio de sitio US$ 35.</t>
  </si>
  <si>
    <t>Inmediato</t>
  </si>
  <si>
    <t>Personas naturales</t>
  </si>
  <si>
    <t>Para los casos de los subsidios por tercera edad y por discapacidad, es presencial.</t>
  </si>
  <si>
    <t>Servicio eventual</t>
  </si>
  <si>
    <t xml:space="preserve">Son instalaciones directas sin medidor.  Podrán ser concedidos para satisfacer requerimientos eléctricos hasta 6 meses.  </t>
  </si>
  <si>
    <t>Oficio dirigido a la Empresa,  especificando el tipo de servicio que requiere (monofásico, bifásico o trifásico), ubicación y tiempo. 
Autorización municipal si se trata de locales para ferias o fiestas.</t>
  </si>
  <si>
    <t>Una vez presentada la solicitud, se realiza la inspección en sitio y se determina la carga y material a utilizar en calidad de alquiler, se elabora el presupuesto respectivo y una vez cancelado dicho valor, se procede con la instalación. Consumidor debe proveer cable para conexión.</t>
  </si>
  <si>
    <t xml:space="preserve">US$ 30 por conexión más materiales y costos de energía en base a la potencia instalada. </t>
  </si>
  <si>
    <t>48 horas</t>
  </si>
  <si>
    <t>Suspensión definitiva del servicio</t>
  </si>
  <si>
    <t xml:space="preserve">Consiste en la suspención definitiva del servicio de energía eléctrica solicitada por el consumidor, para lo cual la Empresa está en la obligación de devolver el depósito en garantía. </t>
  </si>
  <si>
    <t>1. No registrar deudas pendientes con la Empresa.
2. Cédula de ciudadanía y papeleta de votación del titular  del suministro.</t>
  </si>
  <si>
    <t>Una vez que la Empresa procede con el retiro del sistema de medida y reingreso del mismo a las bodegas de la Empresa, se procede con la solicitud de devolución de valores por concepto de depósito en garantía</t>
  </si>
  <si>
    <t>Cambio de postes, mala calidad del servicio, reubicación o retiro de redes</t>
  </si>
  <si>
    <t>Si la Empresa o el consumidor constata que el o los postes y/o redes de distribución no brindan la suficiente seguridad en razón de que se encuentra en mal estado o por fuerza mayor necesitan ser reubicadas.</t>
  </si>
  <si>
    <t>Ninguno</t>
  </si>
  <si>
    <t>La Empresa registra el requerimiento a través del SISSOL y asigna órden de trabajo a DISTRIBUCIÓN para inspección y posterior ejecución</t>
  </si>
  <si>
    <t>Depende de la
 inspección</t>
  </si>
  <si>
    <t>Los consumidores cuyos artefactos eléctricos o electrónicos hayan sufrido daños por causas imputables a la Distribuidora, éste último tiene la obligación de reconocer los daños incurridos por reparación de los equipos y/o aparatos electrónicos.</t>
  </si>
  <si>
    <t>Oficializar el requerimiento a la Empresa.                          Copias de sus respectivos títulos de propiedad, factura de los mismos y/o declaración juramentada con la cual demuestra propeidad sobre los equipos afectados.</t>
  </si>
  <si>
    <t>La Empresa realiza una inspección para la  verificacion de los artefactos dañados, paralelamente solicita un informe al departamento de Distribución, y en el caso que la EEASA tuviere responsabilidad, se procede con la indeminización. Es preciso señalar, que la reparación de los equipos se los realiza previa autorización de la Distribuidora.</t>
  </si>
  <si>
    <t>Los definidos en la REGULACIÓN nro. 001/17</t>
  </si>
  <si>
    <t>SECCIONES DE CLIENTES Y PROCESAMIENTO Y FACTURACIÓN</t>
  </si>
  <si>
    <t xml:space="preserve">(03) 299-8600, 136 </t>
  </si>
  <si>
    <t>DEPARTAMENTO DE COMERCIALIZACIÓN</t>
  </si>
  <si>
    <t xml:space="preserve"> (31/03/2018)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</si>
</sst>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s>
  <fonts count="55">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u val="single"/>
      <sz val="10"/>
      <color indexed="12"/>
      <name val="Calibri"/>
      <family val="2"/>
    </font>
    <font>
      <b/>
      <sz val="11"/>
      <name val="Calibri"/>
      <family val="2"/>
    </font>
    <font>
      <sz val="10"/>
      <color indexed="12"/>
      <name val="Calibri"/>
      <family val="2"/>
    </font>
    <font>
      <b/>
      <sz val="12"/>
      <color indexed="9"/>
      <name val="Calibri"/>
      <family val="2"/>
    </font>
    <font>
      <u val="single"/>
      <sz val="12"/>
      <color indexed="12"/>
      <name val="Calibri"/>
      <family val="2"/>
    </font>
    <font>
      <b/>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
      <sz val="10"/>
      <color theme="10"/>
      <name val="Calibri"/>
      <family val="2"/>
    </font>
    <font>
      <u val="single"/>
      <sz val="12"/>
      <color rgb="FF0000FF"/>
      <name val="Calibri"/>
      <family val="2"/>
    </font>
    <font>
      <b/>
      <sz val="12"/>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0" borderId="10" xfId="0" applyFont="1" applyBorder="1" applyAlignment="1">
      <alignment horizontal="center" vertical="center" wrapText="1"/>
    </xf>
    <xf numFmtId="0" fontId="4" fillId="0" borderId="10" xfId="0" applyFont="1" applyBorder="1" applyAlignment="1">
      <alignment/>
    </xf>
    <xf numFmtId="0" fontId="4" fillId="33" borderId="0" xfId="0" applyFont="1" applyFill="1" applyBorder="1" applyAlignment="1">
      <alignment vertical="center"/>
    </xf>
    <xf numFmtId="0" fontId="4" fillId="33" borderId="0" xfId="0" applyFont="1" applyFill="1" applyBorder="1" applyAlignment="1">
      <alignment/>
    </xf>
    <xf numFmtId="0" fontId="25" fillId="34"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4"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4" fillId="0" borderId="10" xfId="0" applyFont="1" applyBorder="1" applyAlignment="1">
      <alignment vertical="center"/>
    </xf>
    <xf numFmtId="0" fontId="4" fillId="0" borderId="10" xfId="0" applyFont="1" applyBorder="1" applyAlignment="1">
      <alignment vertical="center" wrapText="1"/>
    </xf>
    <xf numFmtId="0" fontId="51" fillId="0" borderId="10" xfId="45" applyFont="1" applyBorder="1" applyAlignment="1" applyProtection="1">
      <alignment vertical="center" wrapText="1"/>
      <protection/>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1" fillId="33" borderId="10" xfId="45" applyFont="1" applyFill="1" applyBorder="1" applyAlignment="1" applyProtection="1">
      <alignment horizontal="center" vertical="center" wrapText="1"/>
      <protection/>
    </xf>
    <xf numFmtId="9" fontId="4" fillId="0" borderId="11" xfId="45" applyNumberFormat="1" applyFont="1" applyBorder="1" applyAlignment="1" applyProtection="1">
      <alignment vertical="center" wrapText="1"/>
      <protection/>
    </xf>
    <xf numFmtId="0" fontId="25" fillId="34"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vertical="center" wrapText="1"/>
    </xf>
    <xf numFmtId="0" fontId="25" fillId="34" borderId="10" xfId="0" applyFont="1" applyFill="1" applyBorder="1" applyAlignment="1">
      <alignment horizontal="center" vertical="center" wrapText="1"/>
    </xf>
    <xf numFmtId="3" fontId="27" fillId="0" borderId="10" xfId="45" applyNumberFormat="1" applyFont="1" applyBorder="1" applyAlignment="1" applyProtection="1">
      <alignment horizontal="center" vertical="center" wrapText="1"/>
      <protection/>
    </xf>
    <xf numFmtId="3" fontId="27" fillId="0" borderId="11" xfId="45" applyNumberFormat="1" applyFont="1" applyBorder="1" applyAlignment="1" applyProtection="1">
      <alignment horizontal="center" vertical="center" wrapText="1"/>
      <protection/>
    </xf>
    <xf numFmtId="0" fontId="52" fillId="0" borderId="10" xfId="45" applyFont="1" applyFill="1" applyBorder="1" applyAlignment="1" applyProtection="1">
      <alignment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51" fillId="0" borderId="10" xfId="45" applyFont="1" applyFill="1" applyBorder="1" applyAlignment="1" applyProtection="1">
      <alignment horizontal="center" vertical="center" wrapText="1"/>
      <protection/>
    </xf>
    <xf numFmtId="0" fontId="51" fillId="0" borderId="10" xfId="45" applyFont="1" applyFill="1" applyBorder="1" applyAlignment="1" applyProtection="1">
      <alignment vertical="center" wrapText="1"/>
      <protection/>
    </xf>
    <xf numFmtId="0" fontId="4" fillId="0" borderId="10" xfId="0" applyFont="1" applyFill="1" applyBorder="1" applyAlignment="1">
      <alignment vertical="center"/>
    </xf>
    <xf numFmtId="0" fontId="5" fillId="35" borderId="12"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29" fillId="36" borderId="10" xfId="0" applyFont="1" applyFill="1" applyBorder="1" applyAlignment="1">
      <alignment horizontal="center" vertical="center"/>
    </xf>
    <xf numFmtId="0" fontId="4" fillId="36" borderId="10" xfId="0" applyFont="1" applyFill="1" applyBorder="1" applyAlignment="1">
      <alignment vertical="center"/>
    </xf>
    <xf numFmtId="0" fontId="4" fillId="36"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horizontal="left"/>
    </xf>
    <xf numFmtId="0" fontId="40" fillId="0" borderId="12" xfId="45" applyBorder="1" applyAlignment="1" applyProtection="1">
      <alignment horizontal="center" vertical="center" wrapText="1"/>
      <protection/>
    </xf>
    <xf numFmtId="0" fontId="51" fillId="0" borderId="13" xfId="45" applyFont="1" applyBorder="1" applyAlignment="1" applyProtection="1">
      <alignment horizontal="center" vertical="center" wrapText="1"/>
      <protection/>
    </xf>
    <xf numFmtId="0" fontId="51" fillId="0" borderId="14" xfId="45"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tri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3">
          <cell r="B3">
            <v>354</v>
          </cell>
          <cell r="C3">
            <v>280</v>
          </cell>
          <cell r="D3">
            <v>372</v>
          </cell>
        </row>
        <row r="4">
          <cell r="B4">
            <v>614</v>
          </cell>
          <cell r="C4">
            <v>468</v>
          </cell>
          <cell r="D4">
            <v>1218</v>
          </cell>
        </row>
        <row r="5">
          <cell r="B5">
            <v>227</v>
          </cell>
          <cell r="C5">
            <v>238</v>
          </cell>
          <cell r="D5">
            <v>127</v>
          </cell>
        </row>
        <row r="6">
          <cell r="B6">
            <v>113</v>
          </cell>
          <cell r="C6">
            <v>64</v>
          </cell>
          <cell r="D6">
            <v>72</v>
          </cell>
        </row>
        <row r="7">
          <cell r="B7">
            <v>13</v>
          </cell>
          <cell r="C7">
            <v>19</v>
          </cell>
          <cell r="D7">
            <v>25</v>
          </cell>
        </row>
        <row r="8">
          <cell r="B8">
            <v>14</v>
          </cell>
          <cell r="C8">
            <v>3</v>
          </cell>
          <cell r="D8">
            <v>19</v>
          </cell>
        </row>
        <row r="9">
          <cell r="B9">
            <v>3</v>
          </cell>
          <cell r="C9">
            <v>4</v>
          </cell>
          <cell r="D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oldan@eeasa.com.e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5"/>
  <sheetViews>
    <sheetView tabSelected="1" view="pageBreakPreview" zoomScale="70" zoomScaleNormal="70" zoomScaleSheetLayoutView="70" zoomScalePageLayoutView="0" workbookViewId="0" topLeftCell="B4">
      <pane xSplit="1" topLeftCell="I1" activePane="topRight" state="frozen"/>
      <selection pane="topLeft" activeCell="B3" sqref="B3"/>
      <selection pane="topRight" activeCell="R4" sqref="R4:R10"/>
    </sheetView>
  </sheetViews>
  <sheetFormatPr defaultColWidth="11.421875" defaultRowHeight="12.75"/>
  <cols>
    <col min="1" max="1" width="6.7109375" style="0" customWidth="1"/>
    <col min="2" max="6" width="24.7109375" style="0" customWidth="1"/>
    <col min="7" max="7" width="21.57421875" style="0" customWidth="1"/>
    <col min="8" max="8" width="19.421875" style="0" customWidth="1"/>
    <col min="9" max="9" width="19.7109375" style="0" customWidth="1"/>
    <col min="10" max="19" width="24.7109375" style="0" customWidth="1"/>
    <col min="20" max="28" width="11.421875" style="2" customWidth="1"/>
  </cols>
  <sheetData>
    <row r="1" spans="1:23" ht="35.25" customHeight="1" hidden="1">
      <c r="A1" s="37" t="s">
        <v>2</v>
      </c>
      <c r="B1" s="37"/>
      <c r="C1" s="37"/>
      <c r="D1" s="37"/>
      <c r="E1" s="37"/>
      <c r="F1" s="37"/>
      <c r="G1" s="37"/>
      <c r="H1" s="38"/>
      <c r="I1" s="38"/>
      <c r="J1" s="38"/>
      <c r="K1" s="38"/>
      <c r="L1" s="38"/>
      <c r="M1" s="38"/>
      <c r="N1" s="38"/>
      <c r="O1" s="38"/>
      <c r="P1" s="38"/>
      <c r="Q1" s="38"/>
      <c r="R1" s="38"/>
      <c r="S1" s="38"/>
      <c r="T1" s="3"/>
      <c r="U1" s="3"/>
      <c r="V1" s="3"/>
      <c r="W1" s="3"/>
    </row>
    <row r="2" spans="1:23" ht="33" customHeight="1" hidden="1">
      <c r="A2" s="37" t="s">
        <v>13</v>
      </c>
      <c r="B2" s="39"/>
      <c r="C2" s="39"/>
      <c r="D2" s="39"/>
      <c r="E2" s="39"/>
      <c r="F2" s="39"/>
      <c r="G2" s="39"/>
      <c r="H2" s="38"/>
      <c r="I2" s="38"/>
      <c r="J2" s="38"/>
      <c r="K2" s="38"/>
      <c r="L2" s="38"/>
      <c r="M2" s="38"/>
      <c r="N2" s="38"/>
      <c r="O2" s="38"/>
      <c r="P2" s="38"/>
      <c r="Q2" s="38"/>
      <c r="R2" s="38"/>
      <c r="S2" s="38"/>
      <c r="T2" s="3"/>
      <c r="U2" s="3"/>
      <c r="V2" s="3"/>
      <c r="W2" s="3"/>
    </row>
    <row r="3" spans="1:27" s="13" customFormat="1" ht="162" customHeight="1">
      <c r="A3" s="8" t="s">
        <v>0</v>
      </c>
      <c r="B3" s="8" t="s">
        <v>9</v>
      </c>
      <c r="C3" s="8" t="s">
        <v>1</v>
      </c>
      <c r="D3" s="8" t="s">
        <v>14</v>
      </c>
      <c r="E3" s="8" t="s">
        <v>15</v>
      </c>
      <c r="F3" s="8" t="s">
        <v>28</v>
      </c>
      <c r="G3" s="8" t="s">
        <v>22</v>
      </c>
      <c r="H3" s="25" t="s">
        <v>27</v>
      </c>
      <c r="I3" s="9" t="s">
        <v>17</v>
      </c>
      <c r="J3" s="9" t="s">
        <v>16</v>
      </c>
      <c r="K3" s="8" t="s">
        <v>18</v>
      </c>
      <c r="L3" s="8" t="s">
        <v>26</v>
      </c>
      <c r="M3" s="9" t="s">
        <v>20</v>
      </c>
      <c r="N3" s="9" t="s">
        <v>23</v>
      </c>
      <c r="O3" s="8" t="s">
        <v>21</v>
      </c>
      <c r="P3" s="8" t="s">
        <v>11</v>
      </c>
      <c r="Q3" s="9" t="s">
        <v>25</v>
      </c>
      <c r="R3" s="22" t="s">
        <v>29</v>
      </c>
      <c r="S3" s="9" t="s">
        <v>19</v>
      </c>
      <c r="T3" s="11"/>
      <c r="U3" s="12"/>
      <c r="V3" s="12"/>
      <c r="W3" s="12"/>
      <c r="X3" s="11"/>
      <c r="Y3" s="11"/>
      <c r="Z3" s="11"/>
      <c r="AA3" s="11"/>
    </row>
    <row r="4" spans="1:27" s="10" customFormat="1" ht="400.5" customHeight="1">
      <c r="A4" s="18">
        <v>1</v>
      </c>
      <c r="B4" s="19" t="s">
        <v>34</v>
      </c>
      <c r="C4" s="19" t="s">
        <v>35</v>
      </c>
      <c r="D4" s="19" t="s">
        <v>36</v>
      </c>
      <c r="E4" s="19" t="s">
        <v>47</v>
      </c>
      <c r="F4" s="19" t="s">
        <v>37</v>
      </c>
      <c r="G4" s="18" t="s">
        <v>50</v>
      </c>
      <c r="H4" s="4" t="s">
        <v>38</v>
      </c>
      <c r="I4" s="4" t="s">
        <v>39</v>
      </c>
      <c r="J4" s="14" t="s">
        <v>40</v>
      </c>
      <c r="K4" s="15" t="s">
        <v>41</v>
      </c>
      <c r="L4" s="28" t="s">
        <v>55</v>
      </c>
      <c r="M4" s="29" t="s">
        <v>42</v>
      </c>
      <c r="N4" s="30" t="s">
        <v>24</v>
      </c>
      <c r="O4" s="31"/>
      <c r="P4" s="20" t="s">
        <v>43</v>
      </c>
      <c r="Q4" s="26">
        <f>SUM('[1]Hoja1'!$B3:$D3)</f>
        <v>1006</v>
      </c>
      <c r="R4" s="27">
        <f>SUM('[1]Hoja1'!$B3:$D3)</f>
        <v>1006</v>
      </c>
      <c r="S4" s="21"/>
      <c r="T4" s="3"/>
      <c r="U4" s="3"/>
      <c r="V4" s="3"/>
      <c r="W4" s="3"/>
      <c r="X4" s="3"/>
      <c r="Y4" s="3"/>
      <c r="Z4" s="3"/>
      <c r="AA4" s="3"/>
    </row>
    <row r="5" spans="1:27" s="10" customFormat="1" ht="281.25" customHeight="1">
      <c r="A5" s="17">
        <v>2</v>
      </c>
      <c r="B5" s="15" t="s">
        <v>44</v>
      </c>
      <c r="C5" s="15" t="s">
        <v>45</v>
      </c>
      <c r="D5" s="19" t="s">
        <v>46</v>
      </c>
      <c r="E5" s="15" t="s">
        <v>48</v>
      </c>
      <c r="F5" s="19" t="s">
        <v>49</v>
      </c>
      <c r="G5" s="18" t="s">
        <v>50</v>
      </c>
      <c r="H5" s="4" t="s">
        <v>58</v>
      </c>
      <c r="I5" s="4" t="s">
        <v>39</v>
      </c>
      <c r="J5" s="14" t="s">
        <v>40</v>
      </c>
      <c r="K5" s="15" t="s">
        <v>41</v>
      </c>
      <c r="L5" s="28" t="s">
        <v>55</v>
      </c>
      <c r="M5" s="29" t="s">
        <v>42</v>
      </c>
      <c r="N5" s="30" t="s">
        <v>31</v>
      </c>
      <c r="O5" s="32" t="s">
        <v>43</v>
      </c>
      <c r="P5" s="16" t="s">
        <v>43</v>
      </c>
      <c r="Q5" s="26">
        <f>SUM('[1]Hoja1'!$B4:$D4)</f>
        <v>2300</v>
      </c>
      <c r="R5" s="27">
        <f>SUM('[1]Hoja1'!$B4:$D4)</f>
        <v>2300</v>
      </c>
      <c r="S5" s="21"/>
      <c r="T5" s="3"/>
      <c r="U5" s="3"/>
      <c r="V5" s="3"/>
      <c r="W5" s="3"/>
      <c r="X5" s="3"/>
      <c r="Y5" s="3"/>
      <c r="Z5" s="3"/>
      <c r="AA5" s="3"/>
    </row>
    <row r="6" spans="1:27" s="10" customFormat="1" ht="409.5">
      <c r="A6" s="4">
        <v>3</v>
      </c>
      <c r="B6" s="15" t="s">
        <v>51</v>
      </c>
      <c r="C6" s="15" t="s">
        <v>52</v>
      </c>
      <c r="D6" s="19" t="s">
        <v>53</v>
      </c>
      <c r="E6" s="23" t="s">
        <v>54</v>
      </c>
      <c r="F6" s="19" t="s">
        <v>56</v>
      </c>
      <c r="G6" s="18" t="s">
        <v>50</v>
      </c>
      <c r="H6" s="17" t="s">
        <v>57</v>
      </c>
      <c r="I6" s="17" t="s">
        <v>59</v>
      </c>
      <c r="J6" s="14" t="s">
        <v>60</v>
      </c>
      <c r="K6" s="15" t="s">
        <v>41</v>
      </c>
      <c r="L6" s="28" t="s">
        <v>55</v>
      </c>
      <c r="M6" s="33" t="s">
        <v>61</v>
      </c>
      <c r="N6" s="30" t="s">
        <v>31</v>
      </c>
      <c r="O6" s="32" t="s">
        <v>43</v>
      </c>
      <c r="P6" s="16" t="s">
        <v>43</v>
      </c>
      <c r="Q6" s="26">
        <f>SUM('[1]Hoja1'!$B5:$D5)</f>
        <v>592</v>
      </c>
      <c r="R6" s="27">
        <f>SUM('[1]Hoja1'!$B5:$D5)</f>
        <v>592</v>
      </c>
      <c r="S6" s="5"/>
      <c r="T6" s="3"/>
      <c r="U6" s="3"/>
      <c r="V6" s="3"/>
      <c r="W6" s="3"/>
      <c r="X6" s="3"/>
      <c r="Y6" s="3"/>
      <c r="Z6" s="3"/>
      <c r="AA6" s="3"/>
    </row>
    <row r="7" spans="1:27" s="10" customFormat="1" ht="123.75" customHeight="1">
      <c r="A7" s="4">
        <v>4</v>
      </c>
      <c r="B7" s="15" t="s">
        <v>62</v>
      </c>
      <c r="C7" s="15" t="s">
        <v>63</v>
      </c>
      <c r="D7" s="19" t="s">
        <v>46</v>
      </c>
      <c r="E7" s="23" t="s">
        <v>64</v>
      </c>
      <c r="F7" s="19" t="s">
        <v>65</v>
      </c>
      <c r="G7" s="18" t="s">
        <v>50</v>
      </c>
      <c r="H7" s="15" t="s">
        <v>66</v>
      </c>
      <c r="I7" s="17" t="s">
        <v>67</v>
      </c>
      <c r="J7" s="14" t="s">
        <v>40</v>
      </c>
      <c r="K7" s="15" t="s">
        <v>41</v>
      </c>
      <c r="L7" s="28" t="s">
        <v>55</v>
      </c>
      <c r="M7" s="29" t="s">
        <v>42</v>
      </c>
      <c r="N7" s="30" t="s">
        <v>31</v>
      </c>
      <c r="O7" s="32" t="s">
        <v>43</v>
      </c>
      <c r="P7" s="16" t="s">
        <v>43</v>
      </c>
      <c r="Q7" s="26">
        <f>SUM('[1]Hoja1'!$B6:$D6)</f>
        <v>249</v>
      </c>
      <c r="R7" s="27">
        <f>SUM('[1]Hoja1'!$B6:$D6)</f>
        <v>249</v>
      </c>
      <c r="S7" s="5"/>
      <c r="T7" s="3"/>
      <c r="U7" s="3"/>
      <c r="V7" s="3"/>
      <c r="W7" s="3"/>
      <c r="X7" s="3"/>
      <c r="Y7" s="3"/>
      <c r="Z7" s="3"/>
      <c r="AA7" s="3"/>
    </row>
    <row r="8" spans="1:27" s="10" customFormat="1" ht="161.25" customHeight="1">
      <c r="A8" s="4">
        <v>5</v>
      </c>
      <c r="B8" s="15" t="s">
        <v>68</v>
      </c>
      <c r="C8" s="24" t="s">
        <v>69</v>
      </c>
      <c r="D8" s="19" t="s">
        <v>46</v>
      </c>
      <c r="E8" s="19" t="s">
        <v>70</v>
      </c>
      <c r="F8" s="19" t="s">
        <v>71</v>
      </c>
      <c r="G8" s="18" t="s">
        <v>50</v>
      </c>
      <c r="H8" s="17" t="s">
        <v>57</v>
      </c>
      <c r="I8" s="4" t="s">
        <v>59</v>
      </c>
      <c r="J8" s="14" t="s">
        <v>40</v>
      </c>
      <c r="K8" s="15" t="s">
        <v>41</v>
      </c>
      <c r="L8" s="28" t="s">
        <v>55</v>
      </c>
      <c r="M8" s="29" t="s">
        <v>42</v>
      </c>
      <c r="N8" s="30" t="s">
        <v>31</v>
      </c>
      <c r="O8" s="32" t="s">
        <v>43</v>
      </c>
      <c r="P8" s="16" t="s">
        <v>43</v>
      </c>
      <c r="Q8" s="26">
        <f>SUM('[1]Hoja1'!$B7:$D7)</f>
        <v>57</v>
      </c>
      <c r="R8" s="27">
        <f>SUM('[1]Hoja1'!$B7:$D7)</f>
        <v>57</v>
      </c>
      <c r="S8" s="5"/>
      <c r="T8" s="3"/>
      <c r="U8" s="3"/>
      <c r="V8" s="3"/>
      <c r="W8" s="3"/>
      <c r="X8" s="3"/>
      <c r="Y8" s="3"/>
      <c r="Z8" s="3"/>
      <c r="AA8" s="3"/>
    </row>
    <row r="9" spans="1:27" s="10" customFormat="1" ht="165.75">
      <c r="A9" s="4">
        <v>6</v>
      </c>
      <c r="B9" s="15" t="s">
        <v>72</v>
      </c>
      <c r="C9" s="15" t="s">
        <v>73</v>
      </c>
      <c r="D9" s="19" t="s">
        <v>46</v>
      </c>
      <c r="E9" s="19" t="s">
        <v>74</v>
      </c>
      <c r="F9" s="19" t="s">
        <v>75</v>
      </c>
      <c r="G9" s="18" t="s">
        <v>50</v>
      </c>
      <c r="H9" s="15" t="s">
        <v>76</v>
      </c>
      <c r="I9" s="4" t="s">
        <v>39</v>
      </c>
      <c r="J9" s="14" t="s">
        <v>40</v>
      </c>
      <c r="K9" s="15" t="s">
        <v>41</v>
      </c>
      <c r="L9" s="28" t="s">
        <v>55</v>
      </c>
      <c r="M9" s="29" t="s">
        <v>42</v>
      </c>
      <c r="N9" s="30" t="s">
        <v>31</v>
      </c>
      <c r="O9" s="32" t="s">
        <v>43</v>
      </c>
      <c r="P9" s="16" t="s">
        <v>43</v>
      </c>
      <c r="Q9" s="26">
        <f>SUM('[1]Hoja1'!$B8:$D8)</f>
        <v>36</v>
      </c>
      <c r="R9" s="27">
        <f>SUM('[1]Hoja1'!$B8:$D8)</f>
        <v>36</v>
      </c>
      <c r="S9" s="5"/>
      <c r="T9" s="3"/>
      <c r="U9" s="3"/>
      <c r="V9" s="3"/>
      <c r="W9" s="3"/>
      <c r="X9" s="3"/>
      <c r="Y9" s="3"/>
      <c r="Z9" s="3"/>
      <c r="AA9" s="3"/>
    </row>
    <row r="10" spans="1:27" s="10" customFormat="1" ht="164.25" customHeight="1">
      <c r="A10" s="4">
        <v>7</v>
      </c>
      <c r="B10" s="4" t="s">
        <v>32</v>
      </c>
      <c r="C10" s="15" t="s">
        <v>77</v>
      </c>
      <c r="D10" s="19" t="s">
        <v>46</v>
      </c>
      <c r="E10" s="4" t="s">
        <v>78</v>
      </c>
      <c r="F10" s="4" t="s">
        <v>79</v>
      </c>
      <c r="G10" s="18" t="s">
        <v>50</v>
      </c>
      <c r="H10" s="15" t="s">
        <v>57</v>
      </c>
      <c r="I10" s="4" t="s">
        <v>80</v>
      </c>
      <c r="J10" s="14" t="s">
        <v>40</v>
      </c>
      <c r="K10" s="15" t="s">
        <v>41</v>
      </c>
      <c r="L10" s="28" t="s">
        <v>55</v>
      </c>
      <c r="M10" s="29" t="s">
        <v>42</v>
      </c>
      <c r="N10" s="30" t="s">
        <v>31</v>
      </c>
      <c r="O10" s="32" t="s">
        <v>43</v>
      </c>
      <c r="P10" s="16" t="s">
        <v>43</v>
      </c>
      <c r="Q10" s="26">
        <f>SUM('[1]Hoja1'!$B9:$D9)</f>
        <v>10</v>
      </c>
      <c r="R10" s="27">
        <f>SUM('[1]Hoja1'!$B9:$D9)</f>
        <v>10</v>
      </c>
      <c r="S10" s="5"/>
      <c r="T10" s="3"/>
      <c r="U10" s="3"/>
      <c r="V10" s="3"/>
      <c r="W10" s="3"/>
      <c r="X10" s="3"/>
      <c r="Y10" s="3"/>
      <c r="Z10" s="3"/>
      <c r="AA10" s="3"/>
    </row>
    <row r="11" spans="1:23" ht="37.5" customHeight="1">
      <c r="A11" s="40" t="s">
        <v>10</v>
      </c>
      <c r="B11" s="40"/>
      <c r="C11" s="40"/>
      <c r="D11" s="40"/>
      <c r="E11" s="40"/>
      <c r="F11" s="40"/>
      <c r="G11" s="41" t="s">
        <v>12</v>
      </c>
      <c r="H11" s="42"/>
      <c r="I11" s="42"/>
      <c r="J11" s="42"/>
      <c r="K11" s="42"/>
      <c r="L11" s="42"/>
      <c r="M11" s="42"/>
      <c r="N11" s="42"/>
      <c r="O11" s="42"/>
      <c r="P11" s="42"/>
      <c r="Q11" s="42"/>
      <c r="R11" s="42"/>
      <c r="S11" s="43"/>
      <c r="T11" s="3"/>
      <c r="U11" s="3"/>
      <c r="V11" s="3"/>
      <c r="W11" s="3"/>
    </row>
    <row r="12" spans="1:28" ht="21.75" customHeight="1">
      <c r="A12" s="34" t="s">
        <v>3</v>
      </c>
      <c r="B12" s="35"/>
      <c r="C12" s="35"/>
      <c r="D12" s="35"/>
      <c r="E12" s="35"/>
      <c r="F12" s="36"/>
      <c r="G12" s="44" t="s">
        <v>84</v>
      </c>
      <c r="H12" s="45"/>
      <c r="I12" s="45"/>
      <c r="J12" s="45"/>
      <c r="K12" s="45"/>
      <c r="L12" s="45"/>
      <c r="M12" s="45"/>
      <c r="N12" s="45"/>
      <c r="O12" s="45"/>
      <c r="P12" s="45"/>
      <c r="Q12" s="45"/>
      <c r="R12" s="45"/>
      <c r="S12" s="46"/>
      <c r="T12" s="6"/>
      <c r="U12" s="3"/>
      <c r="V12" s="3"/>
      <c r="W12" s="3"/>
      <c r="AB12"/>
    </row>
    <row r="13" spans="1:28" ht="21" customHeight="1">
      <c r="A13" s="34" t="s">
        <v>4</v>
      </c>
      <c r="B13" s="35"/>
      <c r="C13" s="35"/>
      <c r="D13" s="35"/>
      <c r="E13" s="35"/>
      <c r="F13" s="36"/>
      <c r="G13" s="44" t="s">
        <v>30</v>
      </c>
      <c r="H13" s="45"/>
      <c r="I13" s="45"/>
      <c r="J13" s="45"/>
      <c r="K13" s="45"/>
      <c r="L13" s="45"/>
      <c r="M13" s="45"/>
      <c r="N13" s="45"/>
      <c r="O13" s="45"/>
      <c r="P13" s="45"/>
      <c r="Q13" s="45"/>
      <c r="R13" s="45"/>
      <c r="S13" s="46"/>
      <c r="T13" s="6"/>
      <c r="U13" s="3"/>
      <c r="V13" s="3"/>
      <c r="W13" s="3"/>
      <c r="AB13"/>
    </row>
    <row r="14" spans="1:28" ht="21.75" customHeight="1">
      <c r="A14" s="34" t="s">
        <v>7</v>
      </c>
      <c r="B14" s="35"/>
      <c r="C14" s="35"/>
      <c r="D14" s="35"/>
      <c r="E14" s="35"/>
      <c r="F14" s="36"/>
      <c r="G14" s="44" t="s">
        <v>83</v>
      </c>
      <c r="H14" s="45"/>
      <c r="I14" s="45"/>
      <c r="J14" s="45"/>
      <c r="K14" s="45"/>
      <c r="L14" s="45"/>
      <c r="M14" s="45"/>
      <c r="N14" s="45"/>
      <c r="O14" s="45"/>
      <c r="P14" s="45"/>
      <c r="Q14" s="45"/>
      <c r="R14" s="45"/>
      <c r="S14" s="46"/>
      <c r="T14" s="6"/>
      <c r="U14" s="3"/>
      <c r="V14" s="3"/>
      <c r="W14" s="3"/>
      <c r="AB14"/>
    </row>
    <row r="15" spans="1:28" ht="24.75" customHeight="1">
      <c r="A15" s="34" t="s">
        <v>8</v>
      </c>
      <c r="B15" s="35"/>
      <c r="C15" s="35"/>
      <c r="D15" s="35"/>
      <c r="E15" s="35"/>
      <c r="F15" s="36"/>
      <c r="G15" s="44" t="s">
        <v>81</v>
      </c>
      <c r="H15" s="45"/>
      <c r="I15" s="45"/>
      <c r="J15" s="45"/>
      <c r="K15" s="45"/>
      <c r="L15" s="45"/>
      <c r="M15" s="45"/>
      <c r="N15" s="45"/>
      <c r="O15" s="45"/>
      <c r="P15" s="45"/>
      <c r="Q15" s="45"/>
      <c r="R15" s="45"/>
      <c r="S15" s="46"/>
      <c r="T15" s="6"/>
      <c r="U15" s="3"/>
      <c r="V15" s="3"/>
      <c r="W15" s="3"/>
      <c r="AB15"/>
    </row>
    <row r="16" spans="1:28" ht="24" customHeight="1">
      <c r="A16" s="34" t="s">
        <v>5</v>
      </c>
      <c r="B16" s="35"/>
      <c r="C16" s="35"/>
      <c r="D16" s="35"/>
      <c r="E16" s="35"/>
      <c r="F16" s="36"/>
      <c r="G16" s="49" t="s">
        <v>33</v>
      </c>
      <c r="H16" s="50"/>
      <c r="I16" s="50"/>
      <c r="J16" s="50"/>
      <c r="K16" s="50"/>
      <c r="L16" s="50"/>
      <c r="M16" s="50"/>
      <c r="N16" s="50"/>
      <c r="O16" s="50"/>
      <c r="P16" s="50"/>
      <c r="Q16" s="50"/>
      <c r="R16" s="50"/>
      <c r="S16" s="51"/>
      <c r="T16" s="6"/>
      <c r="U16" s="3"/>
      <c r="V16" s="3"/>
      <c r="W16" s="3"/>
      <c r="AB16"/>
    </row>
    <row r="17" spans="1:28" ht="26.25" customHeight="1">
      <c r="A17" s="34" t="s">
        <v>6</v>
      </c>
      <c r="B17" s="35"/>
      <c r="C17" s="35"/>
      <c r="D17" s="35"/>
      <c r="E17" s="35"/>
      <c r="F17" s="36"/>
      <c r="G17" s="44" t="s">
        <v>82</v>
      </c>
      <c r="H17" s="45"/>
      <c r="I17" s="45"/>
      <c r="J17" s="45"/>
      <c r="K17" s="45"/>
      <c r="L17" s="45"/>
      <c r="M17" s="45"/>
      <c r="N17" s="45"/>
      <c r="O17" s="45"/>
      <c r="P17" s="45"/>
      <c r="Q17" s="45"/>
      <c r="R17" s="45"/>
      <c r="S17" s="46"/>
      <c r="T17" s="6"/>
      <c r="U17" s="3"/>
      <c r="V17" s="3"/>
      <c r="W17" s="3"/>
      <c r="AB17"/>
    </row>
    <row r="18" spans="1:23" s="2" customFormat="1" ht="12.75">
      <c r="A18" s="3"/>
      <c r="B18" s="3"/>
      <c r="C18" s="3"/>
      <c r="D18" s="3"/>
      <c r="E18" s="3"/>
      <c r="F18" s="3"/>
      <c r="G18" s="3"/>
      <c r="H18" s="3"/>
      <c r="I18" s="3"/>
      <c r="J18" s="3"/>
      <c r="K18" s="3"/>
      <c r="L18" s="3"/>
      <c r="M18" s="3"/>
      <c r="N18" s="3"/>
      <c r="O18" s="3"/>
      <c r="P18" s="3"/>
      <c r="Q18" s="3"/>
      <c r="R18" s="3"/>
      <c r="S18" s="3"/>
      <c r="T18" s="7"/>
      <c r="U18" s="7"/>
      <c r="V18" s="3"/>
      <c r="W18" s="3"/>
    </row>
    <row r="19" spans="1:30" s="2" customFormat="1" ht="16.5" customHeight="1">
      <c r="A19" s="48"/>
      <c r="B19" s="48"/>
      <c r="C19" s="48"/>
      <c r="D19" s="48"/>
      <c r="E19" s="3"/>
      <c r="F19" s="3"/>
      <c r="G19" s="3"/>
      <c r="H19" s="3"/>
      <c r="I19" s="3"/>
      <c r="J19" s="3"/>
      <c r="K19" s="3"/>
      <c r="L19" s="7"/>
      <c r="M19" s="7"/>
      <c r="N19" s="7"/>
      <c r="O19" s="7"/>
      <c r="P19" s="7"/>
      <c r="Q19" s="7"/>
      <c r="R19" s="7"/>
      <c r="S19" s="7"/>
      <c r="T19" s="7"/>
      <c r="U19" s="7"/>
      <c r="V19" s="7"/>
      <c r="W19" s="7"/>
      <c r="X19" s="1"/>
      <c r="Y19" s="1"/>
      <c r="Z19" s="1"/>
      <c r="AA19" s="1"/>
      <c r="AB19" s="1"/>
      <c r="AC19" s="1"/>
      <c r="AD19" s="1"/>
    </row>
    <row r="20" spans="1:30" s="2" customFormat="1" ht="20.25" customHeight="1">
      <c r="A20" s="3"/>
      <c r="B20" s="3"/>
      <c r="C20" s="3"/>
      <c r="D20" s="3"/>
      <c r="E20" s="3"/>
      <c r="F20" s="3"/>
      <c r="G20" s="3"/>
      <c r="H20" s="3"/>
      <c r="I20" s="3"/>
      <c r="J20" s="3"/>
      <c r="K20" s="3"/>
      <c r="L20" s="7"/>
      <c r="M20" s="7"/>
      <c r="N20" s="7"/>
      <c r="O20" s="7"/>
      <c r="P20" s="7"/>
      <c r="Q20" s="7"/>
      <c r="R20" s="7"/>
      <c r="S20" s="7"/>
      <c r="T20" s="7"/>
      <c r="U20" s="7"/>
      <c r="V20" s="7"/>
      <c r="W20" s="7"/>
      <c r="X20" s="1"/>
      <c r="Y20" s="1"/>
      <c r="Z20" s="1"/>
      <c r="AA20" s="1"/>
      <c r="AB20" s="1"/>
      <c r="AC20" s="1"/>
      <c r="AD20" s="1"/>
    </row>
    <row r="21" spans="1:30" s="2" customFormat="1" ht="12.75">
      <c r="A21" s="3"/>
      <c r="B21" s="3"/>
      <c r="C21" s="3"/>
      <c r="D21" s="3"/>
      <c r="E21" s="3"/>
      <c r="F21" s="3"/>
      <c r="G21" s="3"/>
      <c r="H21" s="3"/>
      <c r="I21" s="3"/>
      <c r="J21" s="3"/>
      <c r="K21" s="3"/>
      <c r="L21" s="47"/>
      <c r="M21" s="47"/>
      <c r="N21" s="47"/>
      <c r="O21" s="47"/>
      <c r="P21" s="47"/>
      <c r="Q21" s="47"/>
      <c r="R21" s="47"/>
      <c r="S21" s="47"/>
      <c r="T21" s="47"/>
      <c r="U21" s="47"/>
      <c r="V21" s="47"/>
      <c r="W21" s="47"/>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pans="12:30" s="2" customFormat="1" ht="12.75">
      <c r="L24" s="1"/>
      <c r="M24" s="1"/>
      <c r="N24" s="1"/>
      <c r="O24" s="1"/>
      <c r="P24" s="1"/>
      <c r="Q24" s="1"/>
      <c r="R24" s="1"/>
      <c r="S24" s="1"/>
      <c r="T24" s="1"/>
      <c r="U24" s="1"/>
      <c r="V24" s="1"/>
      <c r="W24" s="1"/>
      <c r="X24" s="1"/>
      <c r="Y24" s="1"/>
      <c r="Z24" s="1"/>
      <c r="AA24" s="1"/>
      <c r="AB24" s="1"/>
      <c r="AC24" s="1"/>
      <c r="AD24" s="1"/>
    </row>
    <row r="25" spans="12:30" s="2" customFormat="1" ht="12.75">
      <c r="L25" s="1"/>
      <c r="M25" s="1"/>
      <c r="N25" s="1"/>
      <c r="O25" s="1"/>
      <c r="P25" s="1"/>
      <c r="Q25" s="1"/>
      <c r="R25" s="1"/>
      <c r="S25" s="1"/>
      <c r="T25" s="1"/>
      <c r="U25" s="1"/>
      <c r="V25" s="1"/>
      <c r="W25" s="1"/>
      <c r="X25" s="1"/>
      <c r="Y25" s="1"/>
      <c r="Z25" s="1"/>
      <c r="AA25" s="1"/>
      <c r="AB25" s="1"/>
      <c r="AC25" s="1"/>
      <c r="AD25" s="1"/>
    </row>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sheetData>
  <sheetProtection/>
  <mergeCells count="18">
    <mergeCell ref="L21:W21"/>
    <mergeCell ref="G17:S17"/>
    <mergeCell ref="A14:F14"/>
    <mergeCell ref="A15:F15"/>
    <mergeCell ref="A19:D19"/>
    <mergeCell ref="A16:F16"/>
    <mergeCell ref="A17:F17"/>
    <mergeCell ref="G14:S14"/>
    <mergeCell ref="G15:S15"/>
    <mergeCell ref="G16:S16"/>
    <mergeCell ref="A12:F12"/>
    <mergeCell ref="A13:F13"/>
    <mergeCell ref="A1:S1"/>
    <mergeCell ref="A2:S2"/>
    <mergeCell ref="A11:F11"/>
    <mergeCell ref="G11:S11"/>
    <mergeCell ref="G12:S12"/>
    <mergeCell ref="G13:S13"/>
  </mergeCells>
  <hyperlinks>
    <hyperlink ref="G16" r:id="rId1" display="mroldan@eeasa.com.ec"/>
  </hyperlinks>
  <printOptions horizontalCentered="1" verticalCentered="1"/>
  <pageMargins left="0" right="0" top="0" bottom="0" header="0" footer="0"/>
  <pageSetup horizontalDpi="600" verticalDpi="600" orientation="landscape" paperSize="9" scale="35" r:id="rId2"/>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 width="31.421875" style="0" customWidth="1"/>
  </cols>
  <sheetData>
    <row r="1" ht="12.75">
      <c r="A1" s="19"/>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Agente1002</cp:lastModifiedBy>
  <cp:lastPrinted>2014-10-21T14:30:18Z</cp:lastPrinted>
  <dcterms:created xsi:type="dcterms:W3CDTF">2011-01-17T22:05:47Z</dcterms:created>
  <dcterms:modified xsi:type="dcterms:W3CDTF">2018-05-22T12:27:50Z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